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6"/>
  <c r="G14" s="1"/>
  <c r="K13" l="1"/>
  <c r="K11"/>
  <c r="K9"/>
  <c r="K7"/>
  <c r="K12"/>
  <c r="K10"/>
  <c r="K8"/>
  <c r="K6"/>
</calcChain>
</file>

<file path=xl/sharedStrings.xml><?xml version="1.0" encoding="utf-8"?>
<sst xmlns="http://schemas.openxmlformats.org/spreadsheetml/2006/main" count="12" uniqueCount="12">
  <si>
    <t>APA DA BACIA DO RIO IGUATEMI</t>
  </si>
  <si>
    <t>AMAMBAÍ</t>
  </si>
  <si>
    <t>CORONEL SAPUCAIA</t>
  </si>
  <si>
    <t>IGUATEMI</t>
  </si>
  <si>
    <t>JAPORA</t>
  </si>
  <si>
    <t>MUNDO NOVO</t>
  </si>
  <si>
    <t>PARANHOS</t>
  </si>
  <si>
    <t>SETE QUEDAS</t>
  </si>
  <si>
    <t>TACURU</t>
  </si>
  <si>
    <t>PERDAS</t>
  </si>
  <si>
    <t>VALOR DO PLANO</t>
  </si>
  <si>
    <t>CUSTO PROPORCIONAL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</si>
</sst>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8" formatCode="_-* #,##0.0000000_-;\-* #,##0.00000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168" fontId="0" fillId="0" borderId="0" xfId="1" applyNumberFormat="1" applyFont="1"/>
    <xf numFmtId="43" fontId="2" fillId="0" borderId="0" xfId="1" applyFont="1" applyAlignment="1">
      <alignment horizontal="center"/>
    </xf>
    <xf numFmtId="0" fontId="2" fillId="0" borderId="0" xfId="0" applyFont="1"/>
    <xf numFmtId="43" fontId="0" fillId="0" borderId="0" xfId="0" applyNumberFormat="1"/>
    <xf numFmtId="43" fontId="3" fillId="0" borderId="0" xfId="0" applyNumberFormat="1" applyFo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tabSelected="1" workbookViewId="0">
      <selection activeCell="J20" sqref="J20"/>
    </sheetView>
  </sheetViews>
  <sheetFormatPr defaultRowHeight="15"/>
  <cols>
    <col min="1" max="1" width="22.28515625" customWidth="1"/>
    <col min="3" max="3" width="11" style="2" bestFit="1" customWidth="1"/>
    <col min="5" max="5" width="14.7109375" style="1" customWidth="1"/>
    <col min="7" max="7" width="18" style="1" customWidth="1"/>
    <col min="9" max="9" width="15.7109375" style="1" customWidth="1"/>
    <col min="11" max="11" width="24.140625" customWidth="1"/>
  </cols>
  <sheetData>
    <row r="3" spans="1:11">
      <c r="D3" t="s">
        <v>0</v>
      </c>
      <c r="G3" s="3" t="s">
        <v>9</v>
      </c>
      <c r="I3" s="1" t="s">
        <v>10</v>
      </c>
      <c r="K3" s="4" t="s">
        <v>11</v>
      </c>
    </row>
    <row r="6" spans="1:11" ht="15.75">
      <c r="A6" t="s">
        <v>1</v>
      </c>
      <c r="C6" s="2">
        <v>0.27654869999999998</v>
      </c>
      <c r="E6" s="1">
        <v>5250000</v>
      </c>
      <c r="G6" s="1">
        <f>C6/100*E6</f>
        <v>14518.806749999998</v>
      </c>
      <c r="I6" s="1">
        <v>185000</v>
      </c>
      <c r="K6" s="6">
        <f>G6*I6/G14</f>
        <v>6834.6530330316</v>
      </c>
    </row>
    <row r="7" spans="1:11" ht="15.75">
      <c r="A7" t="s">
        <v>2</v>
      </c>
      <c r="C7" s="2">
        <v>1.1437311999999999</v>
      </c>
      <c r="E7" s="1">
        <v>5250000</v>
      </c>
      <c r="G7" s="1">
        <f t="shared" ref="G7:G13" si="0">C7/100*E7</f>
        <v>60045.887999999999</v>
      </c>
      <c r="I7" s="1">
        <v>185000</v>
      </c>
      <c r="K7" s="6">
        <f>G7*I7/G14</f>
        <v>28266.290584815164</v>
      </c>
    </row>
    <row r="8" spans="1:11" ht="15.75">
      <c r="A8" t="s">
        <v>3</v>
      </c>
      <c r="C8" s="2">
        <v>0.3668477</v>
      </c>
      <c r="E8" s="1">
        <v>5250000</v>
      </c>
      <c r="G8" s="1">
        <f t="shared" si="0"/>
        <v>19259.504249999998</v>
      </c>
      <c r="I8" s="1">
        <v>185000</v>
      </c>
      <c r="K8" s="6">
        <f>G8*I8/G14</f>
        <v>9066.3118122257183</v>
      </c>
    </row>
    <row r="9" spans="1:11" ht="15.75">
      <c r="A9" t="s">
        <v>4</v>
      </c>
      <c r="C9" s="2">
        <v>1.5391888</v>
      </c>
      <c r="E9" s="1">
        <v>5250000</v>
      </c>
      <c r="G9" s="1">
        <f t="shared" si="0"/>
        <v>80807.411999999997</v>
      </c>
      <c r="I9" s="1">
        <v>185000</v>
      </c>
      <c r="K9" s="6">
        <f>G9*I9/G14</f>
        <v>38039.670410051724</v>
      </c>
    </row>
    <row r="10" spans="1:11" ht="15.75">
      <c r="A10" t="s">
        <v>5</v>
      </c>
      <c r="C10" s="2">
        <v>0.60227719999999996</v>
      </c>
      <c r="E10" s="1">
        <v>5250000</v>
      </c>
      <c r="G10" s="1">
        <f t="shared" si="0"/>
        <v>31619.552999999996</v>
      </c>
      <c r="I10" s="1">
        <v>185000</v>
      </c>
      <c r="K10" s="6">
        <f>G10*I10/G14</f>
        <v>14884.740704641821</v>
      </c>
    </row>
    <row r="11" spans="1:11" ht="15.75">
      <c r="A11" t="s">
        <v>6</v>
      </c>
      <c r="C11" s="2">
        <v>1.0506249999999999</v>
      </c>
      <c r="E11" s="1">
        <v>5250000</v>
      </c>
      <c r="G11" s="1">
        <f t="shared" si="0"/>
        <v>55157.8125</v>
      </c>
      <c r="I11" s="1">
        <v>185000</v>
      </c>
      <c r="K11" s="6">
        <f>G11*I11/G14</f>
        <v>25965.254375915803</v>
      </c>
    </row>
    <row r="12" spans="1:11" ht="15.75">
      <c r="A12" t="s">
        <v>7</v>
      </c>
      <c r="C12" s="2">
        <v>1.3495318999999999</v>
      </c>
      <c r="E12" s="1">
        <v>5250000</v>
      </c>
      <c r="G12" s="1">
        <f t="shared" si="0"/>
        <v>70850.424749999991</v>
      </c>
      <c r="I12" s="1">
        <v>185000</v>
      </c>
      <c r="K12" s="6">
        <f>G12*I12/G14</f>
        <v>33352.470264759511</v>
      </c>
    </row>
    <row r="13" spans="1:11" ht="15.75">
      <c r="A13" t="s">
        <v>8</v>
      </c>
      <c r="C13" s="2">
        <v>1.156854</v>
      </c>
      <c r="E13" s="1">
        <v>5250000</v>
      </c>
      <c r="G13" s="1">
        <f t="shared" si="0"/>
        <v>60734.834999999999</v>
      </c>
      <c r="I13" s="1">
        <v>185000</v>
      </c>
      <c r="K13" s="6">
        <f>G13*I13/G14</f>
        <v>28590.608814558665</v>
      </c>
    </row>
    <row r="14" spans="1:11">
      <c r="G14" s="1">
        <f>SUM(G6:G13)</f>
        <v>392994.23624999996</v>
      </c>
      <c r="K14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2017-01-10T00:53:44Z</dcterms:created>
  <dcterms:modified xsi:type="dcterms:W3CDTF">2017-01-10T01:34:54Z</dcterms:modified>
</cp:coreProperties>
</file>